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hony\Desktop\IOMAA Website\"/>
    </mc:Choice>
  </mc:AlternateContent>
  <bookViews>
    <workbookView xWindow="0" yWindow="0" windowWidth="16815" windowHeight="7755"/>
  </bookViews>
  <sheets>
    <sheet name="Sheet1" sheetId="1" r:id="rId1"/>
  </sheets>
  <definedNames>
    <definedName name="_xlnm.Print_Area" localSheetId="0">Sheet1!$A$1:$O$34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4" i="1"/>
  <c r="O25" i="1"/>
  <c r="O20" i="1"/>
  <c r="O19" i="1"/>
  <c r="O15" i="1"/>
  <c r="O13" i="1"/>
  <c r="O14" i="1"/>
  <c r="O6" i="1"/>
  <c r="O7" i="1"/>
  <c r="O9" i="1"/>
  <c r="O8" i="1"/>
  <c r="O5" i="1"/>
</calcChain>
</file>

<file path=xl/sharedStrings.xml><?xml version="1.0" encoding="utf-8"?>
<sst xmlns="http://schemas.openxmlformats.org/spreadsheetml/2006/main" count="147" uniqueCount="88">
  <si>
    <t>Under 13 Boys</t>
  </si>
  <si>
    <t>Pos</t>
  </si>
  <si>
    <t>Name</t>
  </si>
  <si>
    <t>75mH</t>
  </si>
  <si>
    <t>pts</t>
  </si>
  <si>
    <t>800m</t>
  </si>
  <si>
    <t>Total</t>
  </si>
  <si>
    <t>Under 15 Girls</t>
  </si>
  <si>
    <t>Under 15 Boys</t>
  </si>
  <si>
    <t>No</t>
  </si>
  <si>
    <t>80mH</t>
  </si>
  <si>
    <t>Under 13 Girls</t>
  </si>
  <si>
    <t>70mH</t>
  </si>
  <si>
    <t>Jodie Vaughan</t>
  </si>
  <si>
    <t>MH</t>
  </si>
  <si>
    <t>Georgina Higgins</t>
  </si>
  <si>
    <t>Keira Gray</t>
  </si>
  <si>
    <t>Aimee Christian</t>
  </si>
  <si>
    <t>Amelia Chambers</t>
  </si>
  <si>
    <t>Ben Sinclair</t>
  </si>
  <si>
    <t>Jake Robertshaw</t>
  </si>
  <si>
    <t>Jack Coates</t>
  </si>
  <si>
    <t>NAC</t>
  </si>
  <si>
    <t>Megan Lockwood</t>
  </si>
  <si>
    <t>Caitlin Christian</t>
  </si>
  <si>
    <t>Angus MacLeod</t>
  </si>
  <si>
    <t>Callum Sherry</t>
  </si>
  <si>
    <t>James Margrave</t>
  </si>
  <si>
    <t>3.35m</t>
  </si>
  <si>
    <t>3.21m</t>
  </si>
  <si>
    <t>3.72m</t>
  </si>
  <si>
    <t>3.76m</t>
  </si>
  <si>
    <t>3.29m</t>
  </si>
  <si>
    <t>3.45m</t>
  </si>
  <si>
    <t>3.39m</t>
  </si>
  <si>
    <t>3.70m</t>
  </si>
  <si>
    <t>3.78m</t>
  </si>
  <si>
    <t>4.19m</t>
  </si>
  <si>
    <t>3.16m</t>
  </si>
  <si>
    <t>5.32m</t>
  </si>
  <si>
    <t>4.98m</t>
  </si>
  <si>
    <t>JunW</t>
  </si>
  <si>
    <t>Sara Watterson</t>
  </si>
  <si>
    <t>4.78m</t>
  </si>
  <si>
    <t>LJ</t>
  </si>
  <si>
    <t>5.96m</t>
  </si>
  <si>
    <t>7.66m</t>
  </si>
  <si>
    <t>4.28m</t>
  </si>
  <si>
    <t>4.26m</t>
  </si>
  <si>
    <t>4.97m</t>
  </si>
  <si>
    <t>5.04m</t>
  </si>
  <si>
    <t>6.90m</t>
  </si>
  <si>
    <t>8.17m</t>
  </si>
  <si>
    <t>5.86m</t>
  </si>
  <si>
    <t>8.14m</t>
  </si>
  <si>
    <t>7.14m</t>
  </si>
  <si>
    <t>8.06m</t>
  </si>
  <si>
    <t>HJ</t>
  </si>
  <si>
    <t>1.55m</t>
  </si>
  <si>
    <t>SP</t>
  </si>
  <si>
    <t>7.33m</t>
  </si>
  <si>
    <t>1.63m</t>
  </si>
  <si>
    <t>1.15m</t>
  </si>
  <si>
    <t>1.05m</t>
  </si>
  <si>
    <t>1.20m</t>
  </si>
  <si>
    <t>1.30m</t>
  </si>
  <si>
    <t>U17M</t>
  </si>
  <si>
    <t>Luke Phair</t>
  </si>
  <si>
    <t>2.24.1</t>
  </si>
  <si>
    <t>2.24.7</t>
  </si>
  <si>
    <t>2.24.8</t>
  </si>
  <si>
    <t>2.50.1</t>
  </si>
  <si>
    <t>2.49.2</t>
  </si>
  <si>
    <t>3.14.2</t>
  </si>
  <si>
    <t>2.41.0</t>
  </si>
  <si>
    <t>2.55.1</t>
  </si>
  <si>
    <t>2.58.6</t>
  </si>
  <si>
    <t>3.00.4</t>
  </si>
  <si>
    <t>3.01.1</t>
  </si>
  <si>
    <t>3.02.0</t>
  </si>
  <si>
    <t>3.15.2</t>
  </si>
  <si>
    <t>3.21.5</t>
  </si>
  <si>
    <t xml:space="preserve"> </t>
  </si>
  <si>
    <t>IOM Jun  Pentathlon</t>
  </si>
  <si>
    <t>Grade 3</t>
  </si>
  <si>
    <t>Grade 4</t>
  </si>
  <si>
    <t>1.33m</t>
  </si>
  <si>
    <t>3rd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</si>
</sst>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2" fontId="1" fillId="0" borderId="1" xfId="0" applyNumberFormat="1" applyFont="1" applyBorder="1"/>
    <xf numFmtId="16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11" zoomScaleNormal="100" workbookViewId="0">
      <selection activeCell="R19" sqref="R19"/>
    </sheetView>
  </sheetViews>
  <sheetFormatPr defaultRowHeight="15.75" x14ac:dyDescent="0.25"/>
  <cols>
    <col min="1" max="2" width="8.140625" style="2" customWidth="1"/>
    <col min="3" max="3" width="21.42578125" style="7" customWidth="1"/>
    <col min="4" max="4" width="10" style="8" customWidth="1"/>
    <col min="5" max="5" width="9.28515625" style="8" customWidth="1"/>
    <col min="6" max="6" width="8.140625" style="2" customWidth="1"/>
    <col min="7" max="7" width="9.140625" style="2" customWidth="1"/>
    <col min="8" max="8" width="8.140625" style="11" customWidth="1"/>
    <col min="9" max="9" width="9.28515625" style="12" customWidth="1"/>
    <col min="10" max="10" width="8.140625" style="7" customWidth="1"/>
    <col min="11" max="11" width="9.28515625" style="6" customWidth="1"/>
    <col min="12" max="12" width="8.140625" style="2" customWidth="1"/>
    <col min="13" max="13" width="9.5703125" style="2" customWidth="1"/>
    <col min="14" max="14" width="8.140625" style="2" customWidth="1"/>
    <col min="15" max="15" width="9.28515625" style="2" customWidth="1"/>
    <col min="16" max="16" width="9.140625" style="2"/>
    <col min="17" max="16384" width="9.140625" style="7"/>
  </cols>
  <sheetData>
    <row r="1" spans="1:16" x14ac:dyDescent="0.25">
      <c r="A1" s="1"/>
      <c r="B1" s="1"/>
      <c r="C1" s="1" t="s">
        <v>83</v>
      </c>
      <c r="D1" s="3"/>
      <c r="E1" s="4" t="s">
        <v>87</v>
      </c>
      <c r="F1" s="1">
        <v>2016</v>
      </c>
      <c r="G1" s="1"/>
      <c r="H1" s="5"/>
      <c r="I1" s="6"/>
      <c r="J1" s="2"/>
    </row>
    <row r="2" spans="1:16" x14ac:dyDescent="0.25">
      <c r="C2" s="1"/>
      <c r="E2" s="4"/>
      <c r="F2" s="1"/>
      <c r="G2" s="1"/>
      <c r="H2" s="5"/>
      <c r="I2" s="6"/>
      <c r="J2" s="2"/>
    </row>
    <row r="3" spans="1:16" x14ac:dyDescent="0.25">
      <c r="A3" s="1" t="s">
        <v>1</v>
      </c>
      <c r="B3" s="1" t="s">
        <v>9</v>
      </c>
      <c r="C3" s="1" t="s">
        <v>2</v>
      </c>
      <c r="E3" s="4" t="s">
        <v>12</v>
      </c>
      <c r="F3" s="1" t="s">
        <v>4</v>
      </c>
      <c r="G3" s="1" t="s">
        <v>44</v>
      </c>
      <c r="H3" s="5" t="s">
        <v>4</v>
      </c>
      <c r="I3" s="9" t="s">
        <v>59</v>
      </c>
      <c r="J3" s="1" t="s">
        <v>4</v>
      </c>
      <c r="K3" s="9" t="s">
        <v>57</v>
      </c>
      <c r="L3" s="1" t="s">
        <v>4</v>
      </c>
      <c r="M3" s="1" t="s">
        <v>5</v>
      </c>
      <c r="N3" s="1" t="s">
        <v>4</v>
      </c>
      <c r="O3" s="1" t="s">
        <v>6</v>
      </c>
    </row>
    <row r="4" spans="1:16" x14ac:dyDescent="0.25">
      <c r="A4" s="1"/>
      <c r="B4" s="1"/>
      <c r="C4" s="4" t="s">
        <v>11</v>
      </c>
      <c r="E4" s="4"/>
      <c r="F4" s="1"/>
      <c r="G4" s="1"/>
      <c r="H4" s="5"/>
      <c r="I4" s="9"/>
      <c r="J4" s="1"/>
      <c r="K4" s="9"/>
      <c r="L4" s="1"/>
      <c r="M4" s="1"/>
      <c r="N4" s="1"/>
      <c r="O4" s="1"/>
    </row>
    <row r="5" spans="1:16" x14ac:dyDescent="0.25">
      <c r="A5" s="1">
        <v>1</v>
      </c>
      <c r="B5" s="1">
        <v>173</v>
      </c>
      <c r="C5" s="2" t="s">
        <v>13</v>
      </c>
      <c r="D5" s="3" t="s">
        <v>14</v>
      </c>
      <c r="E5" s="3">
        <v>13.4</v>
      </c>
      <c r="F5" s="2">
        <v>446</v>
      </c>
      <c r="G5" s="2" t="s">
        <v>31</v>
      </c>
      <c r="H5" s="10">
        <v>254</v>
      </c>
      <c r="I5" s="6" t="s">
        <v>45</v>
      </c>
      <c r="J5" s="2">
        <v>269</v>
      </c>
      <c r="K5" s="6" t="s">
        <v>64</v>
      </c>
      <c r="L5" s="2">
        <v>312</v>
      </c>
      <c r="M5" s="2" t="s">
        <v>75</v>
      </c>
      <c r="N5" s="2">
        <v>412</v>
      </c>
      <c r="O5" s="2">
        <f>F5+H5+J5+L5+N5</f>
        <v>1693</v>
      </c>
    </row>
    <row r="6" spans="1:16" x14ac:dyDescent="0.25">
      <c r="A6" s="1">
        <v>2</v>
      </c>
      <c r="B6" s="1">
        <v>172</v>
      </c>
      <c r="C6" s="2" t="s">
        <v>15</v>
      </c>
      <c r="D6" s="3" t="s">
        <v>14</v>
      </c>
      <c r="E6" s="3">
        <v>14</v>
      </c>
      <c r="F6" s="2">
        <v>399</v>
      </c>
      <c r="G6" s="2" t="s">
        <v>30</v>
      </c>
      <c r="H6" s="10">
        <v>246</v>
      </c>
      <c r="I6" s="6" t="s">
        <v>46</v>
      </c>
      <c r="J6" s="2">
        <v>377</v>
      </c>
      <c r="K6" s="6" t="s">
        <v>62</v>
      </c>
      <c r="L6" s="2">
        <v>266</v>
      </c>
      <c r="M6" s="2" t="s">
        <v>77</v>
      </c>
      <c r="N6" s="2">
        <v>361</v>
      </c>
      <c r="O6" s="2">
        <f t="shared" ref="O6:O9" si="0">F6+H6+J6+L6+N6</f>
        <v>1649</v>
      </c>
    </row>
    <row r="7" spans="1:16" x14ac:dyDescent="0.25">
      <c r="A7" s="1">
        <v>3</v>
      </c>
      <c r="B7" s="1">
        <v>174</v>
      </c>
      <c r="C7" s="2" t="s">
        <v>16</v>
      </c>
      <c r="D7" s="3" t="s">
        <v>14</v>
      </c>
      <c r="E7" s="3">
        <v>14.9</v>
      </c>
      <c r="F7" s="2">
        <v>334</v>
      </c>
      <c r="G7" s="2" t="s">
        <v>32</v>
      </c>
      <c r="H7" s="10">
        <v>159</v>
      </c>
      <c r="I7" s="6" t="s">
        <v>47</v>
      </c>
      <c r="J7" s="2">
        <v>163</v>
      </c>
      <c r="K7" s="6" t="s">
        <v>65</v>
      </c>
      <c r="L7" s="2">
        <v>409</v>
      </c>
      <c r="M7" s="2" t="s">
        <v>78</v>
      </c>
      <c r="N7" s="2">
        <v>355</v>
      </c>
      <c r="O7" s="2">
        <f t="shared" si="0"/>
        <v>1420</v>
      </c>
    </row>
    <row r="8" spans="1:16" x14ac:dyDescent="0.25">
      <c r="A8" s="1">
        <v>4</v>
      </c>
      <c r="B8" s="1">
        <v>171</v>
      </c>
      <c r="C8" s="2" t="s">
        <v>18</v>
      </c>
      <c r="D8" s="3" t="s">
        <v>14</v>
      </c>
      <c r="E8" s="3">
        <v>18.3</v>
      </c>
      <c r="F8" s="2">
        <v>141</v>
      </c>
      <c r="G8" s="2" t="s">
        <v>29</v>
      </c>
      <c r="H8" s="10">
        <v>144</v>
      </c>
      <c r="I8" s="6" t="s">
        <v>48</v>
      </c>
      <c r="J8" s="2">
        <v>162</v>
      </c>
      <c r="K8" s="6" t="s">
        <v>63</v>
      </c>
      <c r="L8" s="2">
        <v>180</v>
      </c>
      <c r="M8" s="2" t="s">
        <v>79</v>
      </c>
      <c r="N8" s="2">
        <v>347</v>
      </c>
      <c r="O8" s="2">
        <f>F8+H8+J8+L8+N8</f>
        <v>974</v>
      </c>
    </row>
    <row r="9" spans="1:16" x14ac:dyDescent="0.25">
      <c r="A9" s="1">
        <v>5</v>
      </c>
      <c r="B9" s="1">
        <v>170</v>
      </c>
      <c r="C9" s="2" t="s">
        <v>17</v>
      </c>
      <c r="D9" s="3" t="s">
        <v>14</v>
      </c>
      <c r="E9" s="3">
        <v>17.5</v>
      </c>
      <c r="F9" s="2">
        <v>180</v>
      </c>
      <c r="G9" s="2" t="s">
        <v>28</v>
      </c>
      <c r="H9" s="10">
        <v>170</v>
      </c>
      <c r="I9" s="6" t="s">
        <v>47</v>
      </c>
      <c r="J9" s="2">
        <v>163</v>
      </c>
      <c r="K9" s="6" t="s">
        <v>62</v>
      </c>
      <c r="L9" s="2">
        <v>266</v>
      </c>
      <c r="M9" s="2" t="s">
        <v>81</v>
      </c>
      <c r="N9" s="2">
        <v>191</v>
      </c>
      <c r="O9" s="2">
        <f t="shared" si="0"/>
        <v>970</v>
      </c>
    </row>
    <row r="10" spans="1:16" x14ac:dyDescent="0.25">
      <c r="A10" s="1"/>
      <c r="B10" s="7"/>
      <c r="D10" s="7"/>
      <c r="E10" s="7"/>
      <c r="F10" s="7"/>
      <c r="G10" s="7"/>
      <c r="H10" s="7"/>
      <c r="I10" s="7"/>
      <c r="K10" s="7"/>
      <c r="L10" s="7"/>
      <c r="M10" s="7"/>
      <c r="N10" s="7"/>
      <c r="O10" s="7"/>
      <c r="P10" s="2" t="s">
        <v>82</v>
      </c>
    </row>
    <row r="11" spans="1:16" x14ac:dyDescent="0.25">
      <c r="A11" s="1"/>
      <c r="B11" s="1"/>
      <c r="C11" s="2"/>
      <c r="D11" s="3"/>
      <c r="E11" s="3"/>
      <c r="H11" s="10"/>
      <c r="I11" s="6"/>
      <c r="J11" s="2"/>
    </row>
    <row r="12" spans="1:16" x14ac:dyDescent="0.25">
      <c r="A12" s="1"/>
      <c r="B12" s="1"/>
      <c r="C12" s="1" t="s">
        <v>0</v>
      </c>
      <c r="D12" s="3"/>
      <c r="E12" s="4" t="s">
        <v>3</v>
      </c>
      <c r="F12" s="1" t="s">
        <v>4</v>
      </c>
      <c r="G12" s="1" t="s">
        <v>44</v>
      </c>
      <c r="H12" s="5" t="s">
        <v>4</v>
      </c>
      <c r="I12" s="9" t="s">
        <v>59</v>
      </c>
      <c r="J12" s="1" t="s">
        <v>4</v>
      </c>
      <c r="K12" s="9" t="s">
        <v>57</v>
      </c>
      <c r="L12" s="1" t="s">
        <v>4</v>
      </c>
      <c r="M12" s="1" t="s">
        <v>5</v>
      </c>
      <c r="N12" s="1" t="s">
        <v>4</v>
      </c>
      <c r="O12" s="1" t="s">
        <v>6</v>
      </c>
    </row>
    <row r="13" spans="1:16" x14ac:dyDescent="0.25">
      <c r="A13" s="1">
        <v>1</v>
      </c>
      <c r="B13" s="1">
        <v>177</v>
      </c>
      <c r="C13" s="2" t="s">
        <v>20</v>
      </c>
      <c r="D13" s="3" t="s">
        <v>14</v>
      </c>
      <c r="E13" s="3">
        <v>16.3</v>
      </c>
      <c r="F13" s="2">
        <v>226</v>
      </c>
      <c r="G13" s="2" t="s">
        <v>35</v>
      </c>
      <c r="H13" s="10">
        <v>159</v>
      </c>
      <c r="I13" s="6" t="s">
        <v>50</v>
      </c>
      <c r="J13" s="2">
        <v>193</v>
      </c>
      <c r="K13" s="6" t="s">
        <v>65</v>
      </c>
      <c r="L13" s="2">
        <v>250</v>
      </c>
      <c r="M13" s="2" t="s">
        <v>74</v>
      </c>
      <c r="N13" s="2">
        <v>203</v>
      </c>
      <c r="O13" s="2">
        <f>F13+H13+J13+L13+N13</f>
        <v>1031</v>
      </c>
    </row>
    <row r="14" spans="1:16" x14ac:dyDescent="0.25">
      <c r="A14" s="1">
        <v>2</v>
      </c>
      <c r="B14" s="1">
        <v>175</v>
      </c>
      <c r="C14" s="2" t="s">
        <v>19</v>
      </c>
      <c r="D14" s="3" t="s">
        <v>14</v>
      </c>
      <c r="E14" s="3">
        <v>15.4</v>
      </c>
      <c r="F14" s="2">
        <v>288</v>
      </c>
      <c r="G14" s="2" t="s">
        <v>33</v>
      </c>
      <c r="H14" s="10">
        <v>123</v>
      </c>
      <c r="I14" s="6" t="s">
        <v>49</v>
      </c>
      <c r="J14" s="2">
        <v>189</v>
      </c>
      <c r="K14" s="6" t="s">
        <v>86</v>
      </c>
      <c r="L14" s="2">
        <v>270</v>
      </c>
      <c r="M14" s="2" t="s">
        <v>76</v>
      </c>
      <c r="N14" s="2">
        <v>67</v>
      </c>
      <c r="O14" s="2">
        <f>F14+H14+J14+L14+N14</f>
        <v>937</v>
      </c>
    </row>
    <row r="15" spans="1:16" x14ac:dyDescent="0.25">
      <c r="A15" s="1">
        <v>3</v>
      </c>
      <c r="B15" s="1">
        <v>176</v>
      </c>
      <c r="C15" s="2" t="s">
        <v>21</v>
      </c>
      <c r="D15" s="3" t="s">
        <v>22</v>
      </c>
      <c r="E15" s="3">
        <v>17.600000000000001</v>
      </c>
      <c r="F15" s="2">
        <v>150</v>
      </c>
      <c r="G15" s="2" t="s">
        <v>34</v>
      </c>
      <c r="H15" s="10">
        <v>115</v>
      </c>
      <c r="I15" s="6" t="s">
        <v>51</v>
      </c>
      <c r="J15" s="2">
        <v>301</v>
      </c>
      <c r="K15" s="6" t="s">
        <v>64</v>
      </c>
      <c r="L15" s="2">
        <v>188</v>
      </c>
      <c r="M15" s="2" t="s">
        <v>80</v>
      </c>
      <c r="N15" s="2">
        <v>4</v>
      </c>
      <c r="O15" s="2">
        <f t="shared" ref="O15" si="1">F15+H15+J15+L15+N15</f>
        <v>758</v>
      </c>
    </row>
    <row r="16" spans="1:16" x14ac:dyDescent="0.25">
      <c r="A16" s="1"/>
      <c r="B16" s="1"/>
      <c r="D16" s="3"/>
      <c r="E16" s="4"/>
      <c r="H16" s="10"/>
      <c r="I16" s="6"/>
      <c r="J16" s="2"/>
    </row>
    <row r="17" spans="1:16" x14ac:dyDescent="0.25">
      <c r="E17" s="4"/>
      <c r="H17" s="10"/>
      <c r="I17" s="6"/>
      <c r="J17" s="2"/>
    </row>
    <row r="18" spans="1:16" x14ac:dyDescent="0.25">
      <c r="A18" s="1"/>
      <c r="B18" s="1"/>
      <c r="C18" s="4" t="s">
        <v>7</v>
      </c>
      <c r="D18" s="3"/>
      <c r="E18" s="4" t="s">
        <v>3</v>
      </c>
      <c r="F18" s="1" t="s">
        <v>4</v>
      </c>
      <c r="G18" s="1" t="s">
        <v>44</v>
      </c>
      <c r="H18" s="5" t="s">
        <v>4</v>
      </c>
      <c r="I18" s="9" t="s">
        <v>59</v>
      </c>
      <c r="J18" s="1" t="s">
        <v>4</v>
      </c>
      <c r="K18" s="9" t="s">
        <v>57</v>
      </c>
      <c r="L18" s="1" t="s">
        <v>4</v>
      </c>
      <c r="M18" s="1" t="s">
        <v>5</v>
      </c>
      <c r="N18" s="1" t="s">
        <v>4</v>
      </c>
      <c r="O18" s="1" t="s">
        <v>6</v>
      </c>
    </row>
    <row r="19" spans="1:16" x14ac:dyDescent="0.25">
      <c r="A19" s="1">
        <v>1</v>
      </c>
      <c r="B19" s="1">
        <v>179</v>
      </c>
      <c r="C19" s="2" t="s">
        <v>23</v>
      </c>
      <c r="D19" s="3" t="s">
        <v>14</v>
      </c>
      <c r="E19" s="3">
        <v>13.4</v>
      </c>
      <c r="F19" s="2">
        <v>530</v>
      </c>
      <c r="G19" s="2" t="s">
        <v>37</v>
      </c>
      <c r="H19" s="10">
        <v>352</v>
      </c>
      <c r="I19" s="6" t="s">
        <v>52</v>
      </c>
      <c r="J19" s="2">
        <v>410</v>
      </c>
      <c r="K19" s="6">
        <v>1.51</v>
      </c>
      <c r="L19" s="2">
        <v>632</v>
      </c>
      <c r="M19" s="2" t="s">
        <v>72</v>
      </c>
      <c r="N19" s="2">
        <v>472</v>
      </c>
      <c r="O19" s="2">
        <f>F19+H19+J19+L19+N19</f>
        <v>2396</v>
      </c>
      <c r="P19" s="2" t="s">
        <v>84</v>
      </c>
    </row>
    <row r="20" spans="1:16" x14ac:dyDescent="0.25">
      <c r="A20" s="1">
        <v>2</v>
      </c>
      <c r="B20" s="1">
        <v>178</v>
      </c>
      <c r="C20" s="2" t="s">
        <v>24</v>
      </c>
      <c r="D20" s="3" t="s">
        <v>14</v>
      </c>
      <c r="E20" s="3">
        <v>17</v>
      </c>
      <c r="F20" s="2">
        <v>263</v>
      </c>
      <c r="G20" s="2" t="s">
        <v>36</v>
      </c>
      <c r="H20" s="10">
        <v>259</v>
      </c>
      <c r="I20" s="6" t="s">
        <v>53</v>
      </c>
      <c r="J20" s="2">
        <v>262</v>
      </c>
      <c r="K20" s="6">
        <v>1.4</v>
      </c>
      <c r="L20" s="2">
        <v>512</v>
      </c>
      <c r="M20" s="2" t="s">
        <v>73</v>
      </c>
      <c r="N20" s="2">
        <v>244</v>
      </c>
      <c r="O20" s="2">
        <f t="shared" ref="O20" si="2">F20+H20+J20+L20+N20</f>
        <v>1540</v>
      </c>
    </row>
    <row r="21" spans="1:16" x14ac:dyDescent="0.25">
      <c r="A21" s="1"/>
      <c r="B21" s="1"/>
      <c r="C21" s="2"/>
      <c r="D21" s="3"/>
      <c r="E21" s="3"/>
      <c r="H21" s="10"/>
      <c r="I21" s="6"/>
      <c r="J21" s="2"/>
    </row>
    <row r="22" spans="1:16" x14ac:dyDescent="0.25">
      <c r="E22" s="4"/>
    </row>
    <row r="23" spans="1:16" x14ac:dyDescent="0.25">
      <c r="A23" s="1"/>
      <c r="B23" s="1"/>
      <c r="C23" s="4" t="s">
        <v>8</v>
      </c>
      <c r="D23" s="3"/>
      <c r="E23" s="4" t="s">
        <v>10</v>
      </c>
      <c r="F23" s="1" t="s">
        <v>4</v>
      </c>
      <c r="G23" s="1" t="s">
        <v>44</v>
      </c>
      <c r="H23" s="5" t="s">
        <v>4</v>
      </c>
      <c r="I23" s="9" t="s">
        <v>59</v>
      </c>
      <c r="J23" s="1" t="s">
        <v>4</v>
      </c>
      <c r="K23" s="9" t="s">
        <v>57</v>
      </c>
      <c r="L23" s="1" t="s">
        <v>4</v>
      </c>
      <c r="M23" s="1" t="s">
        <v>5</v>
      </c>
      <c r="N23" s="1" t="s">
        <v>4</v>
      </c>
      <c r="O23" s="1" t="s">
        <v>6</v>
      </c>
    </row>
    <row r="24" spans="1:16" x14ac:dyDescent="0.25">
      <c r="A24" s="1">
        <v>1</v>
      </c>
      <c r="B24" s="1">
        <v>181</v>
      </c>
      <c r="C24" s="2" t="s">
        <v>26</v>
      </c>
      <c r="D24" s="3" t="s">
        <v>22</v>
      </c>
      <c r="E24" s="3">
        <v>14.4</v>
      </c>
      <c r="F24" s="2">
        <v>448</v>
      </c>
      <c r="G24" s="2" t="s">
        <v>39</v>
      </c>
      <c r="H24" s="10">
        <v>445</v>
      </c>
      <c r="I24" s="6" t="s">
        <v>55</v>
      </c>
      <c r="J24" s="2">
        <v>316</v>
      </c>
      <c r="K24" s="6" t="s">
        <v>58</v>
      </c>
      <c r="L24" s="2">
        <v>426</v>
      </c>
      <c r="M24" s="2" t="s">
        <v>70</v>
      </c>
      <c r="N24" s="2">
        <v>387</v>
      </c>
      <c r="O24" s="2">
        <f t="shared" ref="O24" si="3">F24+H24+J24+L24+N24</f>
        <v>2022</v>
      </c>
      <c r="P24" s="2" t="s">
        <v>84</v>
      </c>
    </row>
    <row r="25" spans="1:16" x14ac:dyDescent="0.25">
      <c r="A25" s="1">
        <v>2</v>
      </c>
      <c r="B25" s="1">
        <v>180</v>
      </c>
      <c r="C25" s="2" t="s">
        <v>25</v>
      </c>
      <c r="D25" s="3" t="s">
        <v>14</v>
      </c>
      <c r="E25" s="3">
        <v>13.3</v>
      </c>
      <c r="F25" s="2">
        <v>549</v>
      </c>
      <c r="G25" s="2" t="s">
        <v>38</v>
      </c>
      <c r="H25" s="10">
        <v>85</v>
      </c>
      <c r="I25" s="6" t="s">
        <v>54</v>
      </c>
      <c r="J25" s="2">
        <v>375</v>
      </c>
      <c r="K25" s="6" t="s">
        <v>58</v>
      </c>
      <c r="L25" s="2">
        <v>426</v>
      </c>
      <c r="M25" s="2" t="s">
        <v>69</v>
      </c>
      <c r="N25" s="2">
        <v>388</v>
      </c>
      <c r="O25" s="2">
        <f>F25+H25+J25+L25+N25</f>
        <v>1823</v>
      </c>
      <c r="P25" s="2" t="s">
        <v>85</v>
      </c>
    </row>
    <row r="26" spans="1:16" x14ac:dyDescent="0.25">
      <c r="A26" s="1">
        <v>3</v>
      </c>
      <c r="B26" s="1">
        <v>182</v>
      </c>
      <c r="C26" s="2" t="s">
        <v>27</v>
      </c>
      <c r="D26" s="3" t="s">
        <v>22</v>
      </c>
      <c r="E26" s="3">
        <v>15.6</v>
      </c>
      <c r="F26" s="2">
        <v>348</v>
      </c>
      <c r="G26" s="2" t="s">
        <v>40</v>
      </c>
      <c r="H26" s="10">
        <v>378</v>
      </c>
      <c r="I26" s="6" t="s">
        <v>56</v>
      </c>
      <c r="J26" s="2">
        <v>370</v>
      </c>
      <c r="K26" s="6" t="s">
        <v>61</v>
      </c>
      <c r="L26" s="2">
        <v>488</v>
      </c>
      <c r="M26" s="2" t="s">
        <v>71</v>
      </c>
      <c r="N26" s="2">
        <v>124</v>
      </c>
      <c r="O26" s="2">
        <f>F26+H26+J26+L26+N26</f>
        <v>1708</v>
      </c>
    </row>
    <row r="27" spans="1:16" x14ac:dyDescent="0.25">
      <c r="C27" s="2"/>
      <c r="D27" s="3"/>
      <c r="E27" s="3"/>
      <c r="H27" s="10"/>
      <c r="I27" s="6"/>
      <c r="J27" s="2"/>
    </row>
    <row r="28" spans="1:16" x14ac:dyDescent="0.25">
      <c r="B28" s="1" t="s">
        <v>41</v>
      </c>
      <c r="C28" s="1" t="s">
        <v>42</v>
      </c>
      <c r="D28" s="4" t="s">
        <v>14</v>
      </c>
      <c r="E28" s="13"/>
      <c r="F28" s="1" t="s">
        <v>44</v>
      </c>
      <c r="G28" s="3" t="s">
        <v>43</v>
      </c>
      <c r="H28" s="5"/>
      <c r="I28" s="6"/>
      <c r="J28" s="2"/>
    </row>
    <row r="29" spans="1:16" x14ac:dyDescent="0.25">
      <c r="C29" s="2"/>
      <c r="D29" s="3"/>
      <c r="E29" s="3"/>
      <c r="F29" s="1" t="s">
        <v>59</v>
      </c>
      <c r="G29" s="2" t="s">
        <v>60</v>
      </c>
      <c r="H29" s="10"/>
      <c r="I29" s="6"/>
      <c r="J29" s="2"/>
    </row>
    <row r="30" spans="1:16" x14ac:dyDescent="0.25">
      <c r="C30" s="2"/>
      <c r="D30" s="3"/>
      <c r="E30" s="3"/>
      <c r="F30" s="1" t="s">
        <v>57</v>
      </c>
      <c r="G30" s="2" t="s">
        <v>58</v>
      </c>
      <c r="H30" s="10"/>
      <c r="I30" s="6"/>
      <c r="J30" s="2"/>
    </row>
    <row r="31" spans="1:16" x14ac:dyDescent="0.25">
      <c r="C31" s="2"/>
      <c r="D31" s="3"/>
      <c r="E31" s="3"/>
      <c r="H31" s="10"/>
      <c r="I31" s="6"/>
      <c r="J31" s="2"/>
    </row>
    <row r="32" spans="1:16" x14ac:dyDescent="0.25">
      <c r="B32" s="1" t="s">
        <v>66</v>
      </c>
      <c r="C32" s="1" t="s">
        <v>67</v>
      </c>
      <c r="D32" s="4" t="s">
        <v>22</v>
      </c>
      <c r="E32" s="4"/>
      <c r="F32" s="1" t="s">
        <v>5</v>
      </c>
      <c r="G32" s="2" t="s">
        <v>68</v>
      </c>
      <c r="H32" s="10"/>
      <c r="I32" s="6"/>
      <c r="J32" s="2"/>
    </row>
    <row r="33" spans="3:10" x14ac:dyDescent="0.25">
      <c r="C33" s="2"/>
      <c r="D33" s="3"/>
      <c r="E33" s="3"/>
      <c r="H33" s="10"/>
      <c r="I33" s="6"/>
      <c r="J33" s="2"/>
    </row>
    <row r="34" spans="3:10" x14ac:dyDescent="0.25">
      <c r="C34" s="2"/>
      <c r="D34" s="3"/>
      <c r="E34" s="3"/>
      <c r="H34" s="10"/>
      <c r="I34" s="6"/>
      <c r="J34" s="2"/>
    </row>
    <row r="35" spans="3:10" x14ac:dyDescent="0.25">
      <c r="C35" s="2"/>
      <c r="D35" s="3"/>
      <c r="E35" s="3"/>
      <c r="H35" s="10"/>
      <c r="I35" s="6"/>
      <c r="J35" s="2"/>
    </row>
    <row r="36" spans="3:10" x14ac:dyDescent="0.25">
      <c r="C36" s="2"/>
      <c r="D36" s="3"/>
      <c r="E36" s="3"/>
      <c r="H36" s="10"/>
      <c r="I36" s="6"/>
      <c r="J36" s="2"/>
    </row>
    <row r="37" spans="3:10" x14ac:dyDescent="0.25">
      <c r="C37" s="2"/>
      <c r="D37" s="3"/>
      <c r="E37" s="3"/>
      <c r="H37" s="10"/>
      <c r="I37" s="6"/>
      <c r="J37" s="2"/>
    </row>
    <row r="38" spans="3:10" x14ac:dyDescent="0.25">
      <c r="C38" s="2"/>
      <c r="D38" s="3"/>
      <c r="E38" s="3"/>
      <c r="H38" s="10"/>
      <c r="I38" s="6"/>
      <c r="J38" s="2"/>
    </row>
    <row r="39" spans="3:10" x14ac:dyDescent="0.25">
      <c r="C39" s="2"/>
      <c r="D39" s="3"/>
      <c r="E39" s="3"/>
      <c r="H39" s="10"/>
      <c r="I39" s="6"/>
      <c r="J39" s="2"/>
    </row>
    <row r="40" spans="3:10" x14ac:dyDescent="0.25">
      <c r="C40" s="2"/>
      <c r="D40" s="3"/>
      <c r="E40" s="3"/>
      <c r="H40" s="10"/>
      <c r="I40" s="6"/>
      <c r="J40" s="2"/>
    </row>
    <row r="41" spans="3:10" x14ac:dyDescent="0.25">
      <c r="C41" s="2"/>
      <c r="D41" s="3"/>
      <c r="E41" s="3"/>
      <c r="H41" s="10"/>
      <c r="I41" s="6"/>
      <c r="J41" s="2"/>
    </row>
    <row r="42" spans="3:10" x14ac:dyDescent="0.25">
      <c r="C42" s="2"/>
      <c r="D42" s="3"/>
      <c r="E42" s="3"/>
      <c r="H42" s="10"/>
      <c r="I42" s="6"/>
      <c r="J42" s="2"/>
    </row>
    <row r="43" spans="3:10" x14ac:dyDescent="0.25">
      <c r="C43" s="2"/>
      <c r="D43" s="3"/>
      <c r="E43" s="3"/>
      <c r="H43" s="10"/>
      <c r="I43" s="6"/>
      <c r="J43" s="2"/>
    </row>
  </sheetData>
  <pageMargins left="0.7" right="0.7" top="0.75" bottom="0.75" header="0.3" footer="0.3"/>
  <pageSetup paperSize="9" scale="8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dishimell</dc:creator>
  <cp:lastModifiedBy>Anthony Brand</cp:lastModifiedBy>
  <cp:lastPrinted>2016-09-03T17:58:28Z</cp:lastPrinted>
  <dcterms:created xsi:type="dcterms:W3CDTF">2016-09-03T07:56:16Z</dcterms:created>
  <dcterms:modified xsi:type="dcterms:W3CDTF">2016-09-04T08:56:57Z</dcterms:modified>
</cp:coreProperties>
</file>